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60" windowWidth="28515" windowHeight="12315"/>
  </bookViews>
  <sheets>
    <sheet name="Folha1" sheetId="1" r:id="rId1"/>
    <sheet name="Folha2" sheetId="2" r:id="rId2"/>
    <sheet name="Folha3" sheetId="3" r:id="rId3"/>
  </sheets>
  <calcPr calcId="125725"/>
</workbook>
</file>

<file path=xl/calcChain.xml><?xml version="1.0" encoding="utf-8"?>
<calcChain xmlns="http://schemas.openxmlformats.org/spreadsheetml/2006/main">
  <c r="D19" i="1"/>
  <c r="D20"/>
</calcChain>
</file>

<file path=xl/sharedStrings.xml><?xml version="1.0" encoding="utf-8"?>
<sst xmlns="http://schemas.openxmlformats.org/spreadsheetml/2006/main" count="27" uniqueCount="25">
  <si>
    <r>
      <rPr>
        <b/>
        <sz val="16"/>
        <color theme="0" tint="-0.499984740745262"/>
        <rFont val="Arial"/>
        <family val="2"/>
      </rPr>
      <t>1,725</t>
    </r>
    <r>
      <rPr>
        <sz val="16"/>
        <color theme="0" tint="-0.499984740745262"/>
        <rFont val="Arial"/>
        <family val="2"/>
      </rPr>
      <t xml:space="preserve"> - Δu(%)=1,5%</t>
    </r>
  </si>
  <si>
    <r>
      <rPr>
        <b/>
        <sz val="16"/>
        <color theme="0" tint="-0.499984740745262"/>
        <rFont val="Arial"/>
        <family val="2"/>
      </rPr>
      <t xml:space="preserve">ρ1 </t>
    </r>
    <r>
      <rPr>
        <sz val="16"/>
        <color theme="0" tint="-0.499984740745262"/>
        <rFont val="Arial"/>
        <family val="2"/>
      </rPr>
      <t>- Resistividade cobre</t>
    </r>
  </si>
  <si>
    <r>
      <rPr>
        <b/>
        <sz val="16"/>
        <color theme="0" tint="-0.499984740745262"/>
        <rFont val="Arial"/>
        <family val="2"/>
      </rPr>
      <t xml:space="preserve">ρ1 </t>
    </r>
    <r>
      <rPr>
        <sz val="16"/>
        <color theme="0" tint="-0.499984740745262"/>
        <rFont val="Arial"/>
        <family val="2"/>
      </rPr>
      <t>- Resistividade alumínio</t>
    </r>
  </si>
  <si>
    <r>
      <rPr>
        <b/>
        <sz val="16"/>
        <rFont val="Arial"/>
        <family val="2"/>
      </rPr>
      <t>L</t>
    </r>
    <r>
      <rPr>
        <sz val="16"/>
        <rFont val="Arial"/>
        <family val="2"/>
      </rPr>
      <t xml:space="preserve"> - Comprimento</t>
    </r>
  </si>
  <si>
    <r>
      <t xml:space="preserve">Valor </t>
    </r>
    <r>
      <rPr>
        <b/>
        <sz val="16"/>
        <rFont val="Arial"/>
        <family val="2"/>
      </rPr>
      <t>S</t>
    </r>
    <r>
      <rPr>
        <sz val="16"/>
        <rFont val="Arial"/>
        <family val="2"/>
      </rPr>
      <t xml:space="preserve"> (Cobre)</t>
    </r>
  </si>
  <si>
    <r>
      <t xml:space="preserve">Valor </t>
    </r>
    <r>
      <rPr>
        <b/>
        <sz val="16"/>
        <rFont val="Arial"/>
        <family val="2"/>
      </rPr>
      <t>S</t>
    </r>
    <r>
      <rPr>
        <sz val="16"/>
        <rFont val="Arial"/>
        <family val="2"/>
      </rPr>
      <t xml:space="preserve"> (aluminio)</t>
    </r>
  </si>
  <si>
    <r>
      <t xml:space="preserve">IB </t>
    </r>
    <r>
      <rPr>
        <sz val="16"/>
        <rFont val="Arial"/>
        <family val="2"/>
      </rPr>
      <t>- Corrente de serviço  A</t>
    </r>
  </si>
  <si>
    <t>6 - 10 - 16 - 25 - 35 - 50 - 70 - 95 - 120 - 150</t>
  </si>
  <si>
    <r>
      <t>Secções comerciais para (</t>
    </r>
    <r>
      <rPr>
        <b/>
        <sz val="16"/>
        <color theme="1"/>
        <rFont val="Arial"/>
        <family val="2"/>
      </rPr>
      <t>S</t>
    </r>
    <r>
      <rPr>
        <sz val="16"/>
        <color theme="1"/>
        <rFont val="Arial"/>
        <family val="2"/>
      </rPr>
      <t>) em mm2</t>
    </r>
  </si>
  <si>
    <t>kVA</t>
  </si>
  <si>
    <t>IB (A)</t>
  </si>
  <si>
    <t>P. a alimentar (kVA) Trif.</t>
  </si>
  <si>
    <t>P. a alimentar (kVA) Mon.</t>
  </si>
  <si>
    <t xml:space="preserve">A secção dos condutores de uma entrada deve ser dimensionadade forma a que </t>
  </si>
  <si>
    <t>a queda de tensão seja regulamentar.</t>
  </si>
  <si>
    <t>Nos casos em que a entrada é alimentada directamente de uma portinhola, este valor</t>
  </si>
  <si>
    <t>não deverá ultrapassar 1,5% da tensão entre fase e neutro (230V).</t>
  </si>
  <si>
    <t>Nos casos das entradas trifásicas considerou-se que:</t>
  </si>
  <si>
    <t>I. todos os condutores activos têm a mesma secção;</t>
  </si>
  <si>
    <t>II. apenas uma fase está em serviço de cada vez (cálculo feito fase a fase).</t>
  </si>
  <si>
    <t>Na determinação dos valores o factor de potência utilizado foi 1 (cosφ=1).</t>
  </si>
  <si>
    <t>e a tensão fase neutro Uo=230V;</t>
  </si>
  <si>
    <t xml:space="preserve">1,725 é o valor de tensão em volt (V) considerando a queda tensão Δu(%)=1,5% </t>
  </si>
  <si>
    <t>Fonte  do texto Certiel</t>
  </si>
  <si>
    <r>
      <rPr>
        <b/>
        <sz val="16"/>
        <color theme="0" tint="-0.499984740745262"/>
        <rFont val="Arial"/>
        <family val="2"/>
      </rPr>
      <t>S</t>
    </r>
    <r>
      <rPr>
        <sz val="16"/>
        <color theme="0" tint="-0.499984740745262"/>
        <rFont val="Arial"/>
        <family val="2"/>
      </rPr>
      <t xml:space="preserve"> - Secção dos condutores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</si>
</sst>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6"/>
      <name val="Arial"/>
      <family val="2"/>
    </font>
    <font>
      <sz val="16"/>
      <color theme="0" tint="-0.499984740745262"/>
      <name val="Arial"/>
      <family val="2"/>
    </font>
    <font>
      <b/>
      <sz val="16"/>
      <color theme="0" tint="-0.499984740745262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0"/>
      <color theme="0" tint="-0.49998474074526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3F7ED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1" xfId="0" applyFont="1" applyFill="1" applyBorder="1"/>
    <xf numFmtId="0" fontId="1" fillId="3" borderId="8" xfId="0" applyFont="1" applyFill="1" applyBorder="1"/>
    <xf numFmtId="0" fontId="1" fillId="3" borderId="8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2" fillId="3" borderId="0" xfId="0" applyFont="1" applyFill="1" applyBorder="1"/>
    <xf numFmtId="0" fontId="1" fillId="3" borderId="4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5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6" xfId="0" applyFont="1" applyFill="1" applyBorder="1"/>
    <xf numFmtId="0" fontId="1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2" fontId="5" fillId="3" borderId="7" xfId="0" applyNumberFormat="1" applyFont="1" applyFill="1" applyBorder="1" applyAlignment="1">
      <alignment horizontal="center"/>
    </xf>
    <xf numFmtId="0" fontId="2" fillId="4" borderId="7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/>
    <xf numFmtId="0" fontId="1" fillId="3" borderId="0" xfId="0" applyFont="1" applyFill="1" applyBorder="1" applyAlignment="1"/>
    <xf numFmtId="0" fontId="1" fillId="3" borderId="4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right"/>
    </xf>
    <xf numFmtId="0" fontId="7" fillId="3" borderId="9" xfId="0" applyFont="1" applyFill="1" applyBorder="1" applyAlignment="1">
      <alignment horizontal="right"/>
    </xf>
    <xf numFmtId="0" fontId="7" fillId="3" borderId="6" xfId="0" applyFont="1" applyFill="1" applyBorder="1" applyAlignment="1">
      <alignment horizontal="right"/>
    </xf>
    <xf numFmtId="0" fontId="6" fillId="3" borderId="3" xfId="0" applyFont="1" applyFill="1" applyBorder="1" applyAlignment="1"/>
    <xf numFmtId="0" fontId="6" fillId="3" borderId="0" xfId="0" applyFont="1" applyFill="1" applyBorder="1" applyAlignment="1"/>
    <xf numFmtId="0" fontId="6" fillId="3" borderId="4" xfId="0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8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3F7E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21</xdr:row>
      <xdr:rowOff>38100</xdr:rowOff>
    </xdr:from>
    <xdr:to>
      <xdr:col>3</xdr:col>
      <xdr:colOff>978490</xdr:colOff>
      <xdr:row>25</xdr:row>
      <xdr:rowOff>228600</xdr:rowOff>
    </xdr:to>
    <xdr:pic>
      <xdr:nvPicPr>
        <xdr:cNvPr id="2" name="Imagem 1" descr="Captura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9650" y="3133725"/>
          <a:ext cx="3902665" cy="12287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5</xdr:col>
      <xdr:colOff>19049</xdr:colOff>
      <xdr:row>9</xdr:row>
      <xdr:rowOff>133350</xdr:rowOff>
    </xdr:to>
    <xdr:pic>
      <xdr:nvPicPr>
        <xdr:cNvPr id="3" name="Imagem 2" descr="Logo p facturas 2020_v2_primavera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0" y="85725"/>
          <a:ext cx="4762499" cy="2371725"/>
        </a:xfrm>
        <a:prstGeom prst="rect">
          <a:avLst/>
        </a:prstGeom>
        <a:noFill/>
        <a:ln w="9525">
          <a:solidFill>
            <a:schemeClr val="accent1">
              <a:alpha val="98000"/>
            </a:schemeClr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41"/>
  <sheetViews>
    <sheetView tabSelected="1" workbookViewId="0">
      <selection activeCell="D12" sqref="D12"/>
    </sheetView>
  </sheetViews>
  <sheetFormatPr defaultRowHeight="20.25"/>
  <cols>
    <col min="1" max="1" width="10" style="1" customWidth="1"/>
    <col min="2" max="2" width="4.7109375" style="1" customWidth="1"/>
    <col min="3" max="3" width="45.140625" style="1" customWidth="1"/>
    <col min="4" max="4" width="16.5703125" style="2" customWidth="1"/>
    <col min="5" max="5" width="4.7109375" style="1" customWidth="1"/>
    <col min="6" max="16384" width="9.140625" style="1"/>
  </cols>
  <sheetData>
    <row r="3" spans="2:11">
      <c r="G3" s="1" t="s">
        <v>8</v>
      </c>
    </row>
    <row r="4" spans="2:11">
      <c r="G4" s="1" t="s">
        <v>7</v>
      </c>
    </row>
    <row r="5" spans="2:11" ht="21" thickBot="1"/>
    <row r="6" spans="2:11">
      <c r="G6" s="53" t="s">
        <v>12</v>
      </c>
      <c r="H6" s="54"/>
      <c r="I6" s="54"/>
      <c r="J6" s="55"/>
    </row>
    <row r="7" spans="2:11">
      <c r="G7" s="39" t="s">
        <v>9</v>
      </c>
      <c r="H7" s="40"/>
      <c r="I7" s="21" t="s">
        <v>10</v>
      </c>
      <c r="J7" s="22"/>
    </row>
    <row r="8" spans="2:11">
      <c r="G8" s="63">
        <v>1.1499999999999999</v>
      </c>
      <c r="H8" s="64"/>
      <c r="I8" s="59">
        <v>5</v>
      </c>
      <c r="J8" s="60"/>
    </row>
    <row r="9" spans="2:11">
      <c r="G9" s="63">
        <v>3.45</v>
      </c>
      <c r="H9" s="64"/>
      <c r="I9" s="59">
        <v>15</v>
      </c>
      <c r="J9" s="60"/>
    </row>
    <row r="10" spans="2:11" ht="21" thickBot="1">
      <c r="G10" s="63">
        <v>6.9</v>
      </c>
      <c r="H10" s="64"/>
      <c r="I10" s="61">
        <v>30</v>
      </c>
      <c r="J10" s="62"/>
    </row>
    <row r="11" spans="2:11">
      <c r="B11" s="3"/>
      <c r="C11" s="4"/>
      <c r="D11" s="5"/>
      <c r="E11" s="6"/>
      <c r="G11" s="63">
        <v>10.35</v>
      </c>
      <c r="H11" s="64"/>
      <c r="I11" s="59">
        <v>45</v>
      </c>
      <c r="J11" s="60"/>
    </row>
    <row r="12" spans="2:11">
      <c r="B12" s="7"/>
      <c r="C12" s="8" t="s">
        <v>3</v>
      </c>
      <c r="D12" s="24">
        <v>0</v>
      </c>
      <c r="E12" s="9"/>
      <c r="G12" s="63">
        <v>13.8</v>
      </c>
      <c r="H12" s="64"/>
      <c r="I12" s="59">
        <v>60</v>
      </c>
      <c r="J12" s="60"/>
    </row>
    <row r="13" spans="2:11">
      <c r="B13" s="7"/>
      <c r="C13" s="10" t="s">
        <v>0</v>
      </c>
      <c r="D13" s="11">
        <v>1.7250000000000001</v>
      </c>
      <c r="E13" s="9"/>
      <c r="G13" s="56" t="s">
        <v>11</v>
      </c>
      <c r="H13" s="57"/>
      <c r="I13" s="57"/>
      <c r="J13" s="58"/>
    </row>
    <row r="14" spans="2:11">
      <c r="B14" s="7"/>
      <c r="C14" s="12" t="s">
        <v>6</v>
      </c>
      <c r="D14" s="24">
        <v>0</v>
      </c>
      <c r="E14" s="9"/>
      <c r="G14" s="39" t="s">
        <v>9</v>
      </c>
      <c r="H14" s="40"/>
      <c r="I14" s="37" t="s">
        <v>10</v>
      </c>
      <c r="J14" s="38"/>
      <c r="K14" s="20"/>
    </row>
    <row r="15" spans="2:11">
      <c r="B15" s="7"/>
      <c r="C15" s="10" t="s">
        <v>1</v>
      </c>
      <c r="D15" s="11">
        <v>2.2499999999999999E-2</v>
      </c>
      <c r="E15" s="9"/>
      <c r="G15" s="47">
        <v>6.9</v>
      </c>
      <c r="H15" s="48"/>
      <c r="I15" s="48">
        <v>10</v>
      </c>
      <c r="J15" s="51"/>
      <c r="K15" s="19"/>
    </row>
    <row r="16" spans="2:11">
      <c r="B16" s="7"/>
      <c r="C16" s="10" t="s">
        <v>2</v>
      </c>
      <c r="D16" s="11">
        <v>3.5999999999999997E-2</v>
      </c>
      <c r="E16" s="9"/>
      <c r="G16" s="47">
        <v>10.35</v>
      </c>
      <c r="H16" s="48"/>
      <c r="I16" s="48">
        <v>15</v>
      </c>
      <c r="J16" s="51"/>
      <c r="K16" s="19"/>
    </row>
    <row r="17" spans="2:11">
      <c r="B17" s="7"/>
      <c r="C17" s="10" t="s">
        <v>24</v>
      </c>
      <c r="D17" s="11"/>
      <c r="E17" s="9"/>
      <c r="G17" s="47">
        <v>13.8</v>
      </c>
      <c r="H17" s="48"/>
      <c r="I17" s="48">
        <v>20</v>
      </c>
      <c r="J17" s="51"/>
      <c r="K17" s="19"/>
    </row>
    <row r="18" spans="2:11">
      <c r="B18" s="7"/>
      <c r="C18" s="10"/>
      <c r="D18" s="11"/>
      <c r="E18" s="9"/>
      <c r="G18" s="47">
        <v>17.25</v>
      </c>
      <c r="H18" s="48"/>
      <c r="I18" s="48">
        <v>25</v>
      </c>
      <c r="J18" s="51"/>
      <c r="K18" s="19"/>
    </row>
    <row r="19" spans="2:11">
      <c r="B19" s="7"/>
      <c r="C19" s="8" t="s">
        <v>4</v>
      </c>
      <c r="D19" s="23">
        <f>(D12*D14*D15)/D13</f>
        <v>0</v>
      </c>
      <c r="E19" s="9"/>
      <c r="G19" s="47">
        <v>20.7</v>
      </c>
      <c r="H19" s="48"/>
      <c r="I19" s="48">
        <v>30</v>
      </c>
      <c r="J19" s="51"/>
      <c r="K19" s="19"/>
    </row>
    <row r="20" spans="2:11">
      <c r="B20" s="7"/>
      <c r="C20" s="8" t="s">
        <v>5</v>
      </c>
      <c r="D20" s="23">
        <f>(D12*D14*D16)/D13</f>
        <v>0</v>
      </c>
      <c r="E20" s="9"/>
      <c r="G20" s="47">
        <v>27.6</v>
      </c>
      <c r="H20" s="48"/>
      <c r="I20" s="48">
        <v>40</v>
      </c>
      <c r="J20" s="51"/>
      <c r="K20" s="19"/>
    </row>
    <row r="21" spans="2:11">
      <c r="B21" s="7"/>
      <c r="C21" s="13"/>
      <c r="D21" s="14"/>
      <c r="E21" s="9"/>
      <c r="G21" s="47">
        <v>34.200000000000003</v>
      </c>
      <c r="H21" s="48"/>
      <c r="I21" s="48">
        <v>50</v>
      </c>
      <c r="J21" s="51"/>
      <c r="K21" s="20"/>
    </row>
    <row r="22" spans="2:11" ht="21" thickBot="1">
      <c r="B22" s="7"/>
      <c r="C22" s="13"/>
      <c r="D22" s="14"/>
      <c r="E22" s="9"/>
      <c r="G22" s="49">
        <v>41.4</v>
      </c>
      <c r="H22" s="50"/>
      <c r="I22" s="50">
        <v>60</v>
      </c>
      <c r="J22" s="52"/>
      <c r="K22" s="19"/>
    </row>
    <row r="23" spans="2:11">
      <c r="B23" s="7"/>
      <c r="C23" s="13"/>
      <c r="D23" s="14"/>
      <c r="E23" s="9"/>
      <c r="K23" s="19"/>
    </row>
    <row r="24" spans="2:11">
      <c r="B24" s="7"/>
      <c r="C24" s="13"/>
      <c r="D24" s="14"/>
      <c r="E24" s="9"/>
      <c r="K24" s="19"/>
    </row>
    <row r="25" spans="2:11">
      <c r="B25" s="7"/>
      <c r="C25" s="13"/>
      <c r="D25" s="14"/>
      <c r="E25" s="9"/>
      <c r="K25" s="19"/>
    </row>
    <row r="26" spans="2:11">
      <c r="B26" s="7"/>
      <c r="C26" s="13"/>
      <c r="D26" s="14"/>
      <c r="E26" s="9"/>
      <c r="K26" s="19"/>
    </row>
    <row r="27" spans="2:11" ht="21" thickBot="1">
      <c r="B27" s="15"/>
      <c r="C27" s="16"/>
      <c r="D27" s="17"/>
      <c r="E27" s="18"/>
      <c r="K27" s="19"/>
    </row>
    <row r="28" spans="2:11" ht="21" thickBot="1">
      <c r="K28" s="19"/>
    </row>
    <row r="29" spans="2:11">
      <c r="B29" s="44" t="s">
        <v>22</v>
      </c>
      <c r="C29" s="45"/>
      <c r="D29" s="45"/>
      <c r="E29" s="45"/>
      <c r="F29" s="45"/>
      <c r="G29" s="45"/>
      <c r="H29" s="45"/>
      <c r="I29" s="45"/>
      <c r="J29" s="46"/>
      <c r="K29" s="19"/>
    </row>
    <row r="30" spans="2:11">
      <c r="B30" s="28" t="s">
        <v>21</v>
      </c>
      <c r="C30" s="29"/>
      <c r="D30" s="29"/>
      <c r="E30" s="29"/>
      <c r="F30" s="29"/>
      <c r="G30" s="29"/>
      <c r="H30" s="29"/>
      <c r="I30" s="29"/>
      <c r="J30" s="30"/>
      <c r="K30" s="19"/>
    </row>
    <row r="31" spans="2:11">
      <c r="B31" s="28"/>
      <c r="C31" s="29"/>
      <c r="D31" s="29"/>
      <c r="E31" s="29"/>
      <c r="F31" s="29"/>
      <c r="G31" s="29"/>
      <c r="H31" s="29"/>
      <c r="I31" s="29"/>
      <c r="J31" s="30"/>
      <c r="K31" s="19"/>
    </row>
    <row r="32" spans="2:11">
      <c r="B32" s="41" t="s">
        <v>13</v>
      </c>
      <c r="C32" s="42"/>
      <c r="D32" s="42"/>
      <c r="E32" s="42"/>
      <c r="F32" s="42"/>
      <c r="G32" s="42"/>
      <c r="H32" s="42"/>
      <c r="I32" s="42"/>
      <c r="J32" s="43"/>
    </row>
    <row r="33" spans="2:10">
      <c r="B33" s="28" t="s">
        <v>14</v>
      </c>
      <c r="C33" s="29"/>
      <c r="D33" s="29"/>
      <c r="E33" s="29"/>
      <c r="F33" s="29"/>
      <c r="G33" s="29"/>
      <c r="H33" s="29"/>
      <c r="I33" s="29"/>
      <c r="J33" s="30"/>
    </row>
    <row r="34" spans="2:10">
      <c r="B34" s="28" t="s">
        <v>15</v>
      </c>
      <c r="C34" s="29"/>
      <c r="D34" s="29"/>
      <c r="E34" s="29"/>
      <c r="F34" s="29"/>
      <c r="G34" s="29"/>
      <c r="H34" s="29"/>
      <c r="I34" s="29"/>
      <c r="J34" s="30"/>
    </row>
    <row r="35" spans="2:10">
      <c r="B35" s="28" t="s">
        <v>16</v>
      </c>
      <c r="C35" s="29"/>
      <c r="D35" s="29"/>
      <c r="E35" s="29"/>
      <c r="F35" s="29"/>
      <c r="G35" s="29"/>
      <c r="H35" s="29"/>
      <c r="I35" s="29"/>
      <c r="J35" s="30"/>
    </row>
    <row r="36" spans="2:10">
      <c r="B36" s="25"/>
      <c r="C36" s="26"/>
      <c r="D36" s="26"/>
      <c r="E36" s="26"/>
      <c r="F36" s="26"/>
      <c r="G36" s="26"/>
      <c r="H36" s="26"/>
      <c r="I36" s="26"/>
      <c r="J36" s="27"/>
    </row>
    <row r="37" spans="2:10">
      <c r="B37" s="34" t="s">
        <v>17</v>
      </c>
      <c r="C37" s="35"/>
      <c r="D37" s="35"/>
      <c r="E37" s="35"/>
      <c r="F37" s="35"/>
      <c r="G37" s="35"/>
      <c r="H37" s="35"/>
      <c r="I37" s="35"/>
      <c r="J37" s="36"/>
    </row>
    <row r="38" spans="2:10">
      <c r="B38" s="25" t="s">
        <v>18</v>
      </c>
      <c r="C38" s="26"/>
      <c r="D38" s="26"/>
      <c r="E38" s="26"/>
      <c r="F38" s="26"/>
      <c r="G38" s="26"/>
      <c r="H38" s="26"/>
      <c r="I38" s="26"/>
      <c r="J38" s="27"/>
    </row>
    <row r="39" spans="2:10">
      <c r="B39" s="25" t="s">
        <v>19</v>
      </c>
      <c r="C39" s="26"/>
      <c r="D39" s="26"/>
      <c r="E39" s="26"/>
      <c r="F39" s="26"/>
      <c r="G39" s="26"/>
      <c r="H39" s="26"/>
      <c r="I39" s="26"/>
      <c r="J39" s="27"/>
    </row>
    <row r="40" spans="2:10">
      <c r="B40" s="28" t="s">
        <v>20</v>
      </c>
      <c r="C40" s="29"/>
      <c r="D40" s="29"/>
      <c r="E40" s="29"/>
      <c r="F40" s="29"/>
      <c r="G40" s="29"/>
      <c r="H40" s="29"/>
      <c r="I40" s="29"/>
      <c r="J40" s="30"/>
    </row>
    <row r="41" spans="2:10" ht="21" thickBot="1">
      <c r="B41" s="31" t="s">
        <v>23</v>
      </c>
      <c r="C41" s="32"/>
      <c r="D41" s="32"/>
      <c r="E41" s="32"/>
      <c r="F41" s="32"/>
      <c r="G41" s="32"/>
      <c r="H41" s="32"/>
      <c r="I41" s="32"/>
      <c r="J41" s="33"/>
    </row>
  </sheetData>
  <sheetProtection password="EDDB" sheet="1" objects="1" scenarios="1" selectLockedCells="1"/>
  <mergeCells count="44">
    <mergeCell ref="G20:H20"/>
    <mergeCell ref="G6:J6"/>
    <mergeCell ref="G13:J13"/>
    <mergeCell ref="G7:H7"/>
    <mergeCell ref="I8:J8"/>
    <mergeCell ref="I9:J9"/>
    <mergeCell ref="I10:J10"/>
    <mergeCell ref="I11:J11"/>
    <mergeCell ref="I12:J12"/>
    <mergeCell ref="G8:H8"/>
    <mergeCell ref="G9:H9"/>
    <mergeCell ref="G10:H10"/>
    <mergeCell ref="G11:H11"/>
    <mergeCell ref="G12:H12"/>
    <mergeCell ref="G15:H15"/>
    <mergeCell ref="G16:H16"/>
    <mergeCell ref="G17:H17"/>
    <mergeCell ref="G18:H18"/>
    <mergeCell ref="G19:H19"/>
    <mergeCell ref="I14:J14"/>
    <mergeCell ref="G14:H14"/>
    <mergeCell ref="B33:J33"/>
    <mergeCell ref="B32:J32"/>
    <mergeCell ref="B30:J30"/>
    <mergeCell ref="B29:J29"/>
    <mergeCell ref="G21:H21"/>
    <mergeCell ref="G22:H22"/>
    <mergeCell ref="I15:J15"/>
    <mergeCell ref="I16:J16"/>
    <mergeCell ref="I17:J17"/>
    <mergeCell ref="I18:J18"/>
    <mergeCell ref="I19:J19"/>
    <mergeCell ref="I20:J20"/>
    <mergeCell ref="I21:J21"/>
    <mergeCell ref="I22:J22"/>
    <mergeCell ref="B39:J39"/>
    <mergeCell ref="B40:J40"/>
    <mergeCell ref="B41:J41"/>
    <mergeCell ref="B31:J31"/>
    <mergeCell ref="B34:J34"/>
    <mergeCell ref="B35:J35"/>
    <mergeCell ref="B36:J36"/>
    <mergeCell ref="B37:J37"/>
    <mergeCell ref="B38:J38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Carvalho</dc:creator>
  <cp:lastModifiedBy>Cristiano Carvalho</cp:lastModifiedBy>
  <dcterms:created xsi:type="dcterms:W3CDTF">2021-03-29T20:09:10Z</dcterms:created>
  <dcterms:modified xsi:type="dcterms:W3CDTF">2021-09-10T09:48:22Z</dcterms:modified>
</cp:coreProperties>
</file>